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323A7348-D071-4DD6-B6A6-F0F93DCC8ADF}" xr6:coauthVersionLast="47" xr6:coauthVersionMax="47" xr10:uidLastSave="{00000000-0000-0000-0000-000000000000}"/>
  <bookViews>
    <workbookView xWindow="3510" yWindow="351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1" i="1"/>
  <c r="F80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<sst xmlns="http://schemas.openxmlformats.org/spreadsheetml/2006/main" count="219" uniqueCount="139">
  <si>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</si>
  <si>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</si>
  <si>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</si>
  <si>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</si>
  <si>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</si>
  <si>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</si>
  <si>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</si>
  <si>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</si>
  <si>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</si>
  <si>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</si>
  <si>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</si>
  <si>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</si>
  <si>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</si>
  <si>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</si>
  <si>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</si>
  <si>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</si>
  <si>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</si>
  <si>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</si>
  <si>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</si>
  <si>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</si>
  <si>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</si>
  <si>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</si>
  <si>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</si>
  <si>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</si>
  <si>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</si>
  <si>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</si>
  <si>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</si>
  <si>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</si>
  <si>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</si>
  <si>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</si>
  <si>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</si>
  <si>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</si>
  <si>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</si>
  <si>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</si>
  <si>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</si>
  <si>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</si>
  <si>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</si>
  <si>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</si>
  <si>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</si>
  <si>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</si>
  <si>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</si>
  <si>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</si>
  <si>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</si>
  <si>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</si>
  <si>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</si>
  <si>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</si>
  <si>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</si>
  <si>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</si>
  <si>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</si>
  <si>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</si>
  <si>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</si>
  <si>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</si>
  <si>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</si>
  <si>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</si>
  <si>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</si>
  <si>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</si>
  <si>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</si>
  <si>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</si>
  <si>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</si>
  <si>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</si>
  <si>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</si>
  <si>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</si>
  <si>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</si>
  <si>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</si>
  <si>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</si>
  <si>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</si>
  <si>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</si>
  <si>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</si>
  <si>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</si>
  <si>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</si>
  <si>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</si>
  <si>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</si>
  <si>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</si>
  <si>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</si>
  <si>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</si>
  <si>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168</t>
  </si>
  <si>
    <t>SMAR-PBIO</t>
  </si>
  <si>
    <t>Smarowanie pni biopreparatem</t>
  </si>
  <si>
    <t>172</t>
  </si>
  <si>
    <t>CZYSZ-BUD</t>
  </si>
  <si>
    <t>Czyszczenie budek lęgowych i schronów dla nietoperzy</t>
  </si>
  <si>
    <t>SZT</t>
  </si>
  <si>
    <t>200</t>
  </si>
  <si>
    <t>GODZ RH8</t>
  </si>
  <si>
    <t>Prace wykonywane ręcznie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</si>
  <si>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</si>
  <si>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</si>
  <si>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</si>
  <si>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</si>
  <si>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</si>
  <si>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</si>
  <si>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</si>
  <si>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</si>
  <si>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</si>
  <si>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</si>
  <si>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</si>
  <si>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</si>
  <si>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</si>
  <si>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</si>
  <si>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</si>
  <si>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</si>
  <si>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</si>
  <si>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</si>
  <si>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</si>
  <si>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</si>
  <si>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</si>
  <si>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</si>
  <si>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</si>
  <si>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</si>
  <si>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</si>
  <si>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</si>
  <si>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</si>
  <si>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</si>
  <si>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</si>
  <si>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</si>
  <si>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</si>
  <si>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</si>
  <si>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</si>
  <si>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</si>
  <si>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</si>
  <si>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</si>
  <si>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8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</si>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</sst>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113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114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115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116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3" t="s">
        <v>117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118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119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120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121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122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852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123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124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125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343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2.79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2.79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4.76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10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32</v>
      </c>
      <c r="G58" s="8">
        <v>32.22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0.19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32.409999999999997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27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13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24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0.95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0.05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5.3</v>
      </c>
      <c r="H66" s="28">
        <v>0</v>
      </c>
      <c r="I66" s="26">
        <f>ROUND(G66* H66,2)</f>
        <v>0</v>
      </c>
      <c r="J66" s="5">
        <v>23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74</v>
      </c>
      <c r="G67" s="8">
        <v>25</v>
      </c>
      <c r="H67" s="28">
        <v>0</v>
      </c>
      <c r="I67" s="26">
        <f>ROUND(G67* H67,2)</f>
        <v>0</v>
      </c>
      <c r="J67" s="5">
        <v>23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25</v>
      </c>
      <c r="G68" s="8">
        <v>9.83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81</v>
      </c>
      <c r="G69" s="8">
        <v>13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74</v>
      </c>
      <c r="G70" s="8">
        <v>167.99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74</v>
      </c>
      <c r="G71" s="8">
        <v>12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74</v>
      </c>
      <c r="G72" s="8">
        <v>15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74</v>
      </c>
      <c r="G73" s="8">
        <v>47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74</v>
      </c>
      <c r="G74" s="8">
        <v>15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25</v>
      </c>
      <c r="G75" s="8">
        <v>0.47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84</v>
      </c>
      <c r="F76" s="6" t="s">
        <v>74</v>
      </c>
      <c r="G76" s="8">
        <v>75.12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74</v>
      </c>
      <c r="G77" s="8">
        <v>10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93</v>
      </c>
      <c r="F78" s="6" t="s">
        <v>74</v>
      </c>
      <c r="G78" s="8">
        <v>13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55.9" customHeight="1" x14ac:dyDescent="0.2"/>
    <row r="80" spans="2:13" s="1" customFormat="1" ht="21.4" customHeight="1" x14ac:dyDescent="0.2">
      <c r="B80" s="15" t="s">
        <v>107</v>
      </c>
      <c r="C80" s="15"/>
      <c r="D80" s="15"/>
      <c r="E80" s="15"/>
      <c r="F80" s="29">
        <f>ROUND(I32+I37+I42+I47+I50+I51+I52+I53+I54+I55+I56+I57+I58+I59+I60+I61+I62+I63+I64+I65+I66+I67+I68+I69+I70+I71+I72+I73+I74+I75+I76+I77+I78,2)</f>
        <v>0</v>
      </c>
      <c r="G80" s="30"/>
      <c r="H80" s="30"/>
      <c r="I80" s="30"/>
      <c r="J80" s="30"/>
      <c r="K80" s="30"/>
      <c r="L80" s="30"/>
      <c r="M80" s="31"/>
    </row>
    <row r="81" spans="2:14" s="1" customFormat="1" ht="21.4" customHeight="1" x14ac:dyDescent="0.2">
      <c r="B81" s="15" t="s">
        <v>108</v>
      </c>
      <c r="C81" s="15"/>
      <c r="D81" s="15"/>
      <c r="E81" s="15"/>
      <c r="F81" s="32">
        <f>ROUND(L32+L37+L42+L47+L50+L51+L52+L53+L54+L55+L56+L57+L58+L59+L60+L61+L62+L63+L64+L65+L66+L67+L68+L69+L70+L71+L72+L73+L74+L75+L76+L77+L78,2)</f>
        <v>0</v>
      </c>
      <c r="G81" s="33"/>
      <c r="H81" s="33"/>
      <c r="I81" s="33"/>
      <c r="J81" s="33"/>
      <c r="K81" s="33"/>
      <c r="L81" s="33"/>
      <c r="M81" s="34"/>
    </row>
    <row r="82" spans="2:14" s="1" customFormat="1" ht="11.1" customHeight="1" x14ac:dyDescent="0.2"/>
    <row r="83" spans="2:14" s="1" customFormat="1" ht="80.099999999999994" customHeight="1" x14ac:dyDescent="0.2">
      <c r="B83" s="36" t="s">
        <v>126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65" customHeight="1" x14ac:dyDescent="0.2"/>
    <row r="85" spans="2:14" s="1" customFormat="1" ht="110.1" customHeight="1" x14ac:dyDescent="0.2">
      <c r="B85" s="36" t="s">
        <v>127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5.25" customHeight="1" x14ac:dyDescent="0.2"/>
    <row r="87" spans="2:14" s="1" customFormat="1" ht="110.1" customHeight="1" x14ac:dyDescent="0.2">
      <c r="B87" s="10" t="s">
        <v>128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2:14" s="1" customFormat="1" ht="5.25" customHeight="1" x14ac:dyDescent="0.2"/>
    <row r="89" spans="2:14" s="1" customFormat="1" ht="37.9" customHeight="1" x14ac:dyDescent="0.2">
      <c r="C89" s="17" t="s">
        <v>109</v>
      </c>
      <c r="D89" s="17"/>
      <c r="E89" s="17"/>
      <c r="F89" s="19" t="s">
        <v>110</v>
      </c>
      <c r="G89" s="19"/>
      <c r="H89" s="19"/>
      <c r="I89" s="19"/>
      <c r="J89" s="19"/>
      <c r="K89" s="19"/>
      <c r="L89" s="19"/>
    </row>
    <row r="90" spans="2:14" s="1" customFormat="1" ht="28.7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7" customHeight="1" x14ac:dyDescent="0.2"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7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7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.65" customHeight="1" x14ac:dyDescent="0.2"/>
    <row r="95" spans="2:14" s="1" customFormat="1" ht="203.1" customHeight="1" x14ac:dyDescent="0.2">
      <c r="B95" s="36" t="s">
        <v>129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65" customHeight="1" x14ac:dyDescent="0.2"/>
    <row r="97" spans="2:14" s="1" customFormat="1" ht="36.950000000000003" customHeight="1" x14ac:dyDescent="0.2">
      <c r="B97" s="37" t="s">
        <v>130</v>
      </c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</row>
    <row r="98" spans="2:14" s="1" customFormat="1" ht="2.65" customHeight="1" x14ac:dyDescent="0.2"/>
    <row r="99" spans="2:14" s="1" customFormat="1" ht="37.9" customHeight="1" x14ac:dyDescent="0.2">
      <c r="C99" s="17" t="s">
        <v>111</v>
      </c>
      <c r="D99" s="17"/>
      <c r="E99" s="17"/>
      <c r="F99" s="20" t="s">
        <v>112</v>
      </c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65" customHeight="1" x14ac:dyDescent="0.2"/>
    <row r="105" spans="2:14" s="1" customFormat="1" ht="159.94999999999999" customHeight="1" x14ac:dyDescent="0.2">
      <c r="B105" s="36" t="s">
        <v>131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54.95" customHeight="1" x14ac:dyDescent="0.2">
      <c r="B107" s="36" t="s">
        <v>132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65" customHeight="1" x14ac:dyDescent="0.2"/>
    <row r="109" spans="2:14" s="1" customFormat="1" ht="60" customHeight="1" x14ac:dyDescent="0.2">
      <c r="B109" s="10" t="s">
        <v>133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48" customHeight="1" x14ac:dyDescent="0.2">
      <c r="B111" s="10" t="s">
        <v>134</v>
      </c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14" s="1" customFormat="1" ht="2.65" customHeight="1" x14ac:dyDescent="0.2"/>
    <row r="113" spans="2:14" s="1" customFormat="1" ht="125.1" customHeight="1" x14ac:dyDescent="0.2">
      <c r="B113" s="36" t="s">
        <v>135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84.95" customHeight="1" x14ac:dyDescent="0.2">
      <c r="B115" s="36" t="s">
        <v>136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86.85" customHeight="1" x14ac:dyDescent="0.2"/>
    <row r="117" spans="2:14" s="1" customFormat="1" ht="17.649999999999999" customHeight="1" x14ac:dyDescent="0.2">
      <c r="J117" s="22" t="s">
        <v>137</v>
      </c>
      <c r="K117" s="22"/>
      <c r="L117" s="22"/>
    </row>
    <row r="118" spans="2:14" s="1" customFormat="1" ht="145.15" customHeight="1" x14ac:dyDescent="0.2"/>
    <row r="119" spans="2:14" s="1" customFormat="1" ht="81.599999999999994" customHeight="1" x14ac:dyDescent="0.2">
      <c r="B119" s="11" t="s">
        <v>138</v>
      </c>
      <c r="C119" s="11"/>
      <c r="D119" s="11"/>
      <c r="E119" s="11"/>
      <c r="F119" s="11"/>
      <c r="G119" s="11"/>
      <c r="H119" s="11"/>
      <c r="I119" s="11"/>
      <c r="J119" s="11"/>
      <c r="K119" s="11"/>
    </row>
  </sheetData>
  <mergeCells count="95">
    <mergeCell ref="L77:M77"/>
    <mergeCell ref="L78:M78"/>
    <mergeCell ref="B3:E3"/>
    <mergeCell ref="B5:E5"/>
    <mergeCell ref="B7:E7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17:L11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3:L103"/>
    <mergeCell ref="F14:I14"/>
    <mergeCell ref="F80:M80"/>
    <mergeCell ref="F81:M81"/>
    <mergeCell ref="F89:L89"/>
    <mergeCell ref="F90:L90"/>
    <mergeCell ref="F91:L91"/>
    <mergeCell ref="F92:L92"/>
    <mergeCell ref="F93:L93"/>
    <mergeCell ref="F99:L99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0:E80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3:N113"/>
    <mergeCell ref="B115:N115"/>
    <mergeCell ref="B119:K119"/>
    <mergeCell ref="B24:M24"/>
    <mergeCell ref="B26:M26"/>
    <mergeCell ref="B29:L29"/>
    <mergeCell ref="B34:L34"/>
    <mergeCell ref="B39:L39"/>
    <mergeCell ref="B81:E81"/>
    <mergeCell ref="B83:N83"/>
    <mergeCell ref="B85:N85"/>
    <mergeCell ref="B87:N87"/>
    <mergeCell ref="B95:N95"/>
    <mergeCell ref="B97:N97"/>
    <mergeCell ref="C100:E100"/>
    <mergeCell ref="C101:E101"/>
    <mergeCell ref="B10:E11"/>
    <mergeCell ref="B105:N105"/>
    <mergeCell ref="B107:N107"/>
    <mergeCell ref="B109:N109"/>
    <mergeCell ref="B111:N111"/>
    <mergeCell ref="C102:E102"/>
    <mergeCell ref="C103:E103"/>
    <mergeCell ref="C89:E89"/>
    <mergeCell ref="C90:E90"/>
    <mergeCell ref="C91:E91"/>
    <mergeCell ref="C92:E92"/>
    <mergeCell ref="C93:E93"/>
    <mergeCell ref="C99:E99"/>
    <mergeCell ref="F100:L100"/>
    <mergeCell ref="F101:L101"/>
    <mergeCell ref="F102:L10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2025-10-16T10:39:35Z</dcterms:created>
  <dcterms:modified xsi:type="dcterms:W3CDTF">2025-10-16T12:16:02Z</dcterms:modified>
</cp:coreProperties>
</file>